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MOE\Espaces personnels\Goudeau (DG)\L2404\CDPGF\"/>
    </mc:Choice>
  </mc:AlternateContent>
  <xr:revisionPtr revIDLastSave="0" documentId="13_ncr:1_{B5D112B1-2B77-467A-8A47-4AC5D575F07B}" xr6:coauthVersionLast="47" xr6:coauthVersionMax="47" xr10:uidLastSave="{00000000-0000-0000-0000-000000000000}"/>
  <bookViews>
    <workbookView xWindow="28680" yWindow="-120" windowWidth="29040" windowHeight="15840" xr2:uid="{00000000-000D-0000-FFFF-FFFF00000000}"/>
  </bookViews>
  <sheets>
    <sheet name="CDPGF" sheetId="1" r:id="rId1"/>
    <sheet name="Feuil1" sheetId="2" r:id="rId2"/>
  </sheets>
  <definedNames>
    <definedName name="_xlnm.Print_Area" localSheetId="0">CDPGF!$A$1:$G$27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1" l="1"/>
  <c r="G16" i="1"/>
  <c r="G17" i="1"/>
  <c r="G18" i="1"/>
  <c r="G15" i="1"/>
  <c r="G14" i="1"/>
  <c r="A14" i="1" l="1"/>
  <c r="A15" i="1" s="1"/>
  <c r="A16" i="1" s="1"/>
  <c r="A17" i="1" s="1"/>
  <c r="A18" i="1" s="1"/>
  <c r="G22" i="1" l="1"/>
  <c r="G26" i="1" l="1"/>
  <c r="G24" i="1"/>
</calcChain>
</file>

<file path=xl/sharedStrings.xml><?xml version="1.0" encoding="utf-8"?>
<sst xmlns="http://schemas.openxmlformats.org/spreadsheetml/2006/main" count="43" uniqueCount="32">
  <si>
    <t xml:space="preserve">ENTREPRISE : </t>
  </si>
  <si>
    <t>N°article</t>
  </si>
  <si>
    <t>DESIGNATION DES OUVRAGES</t>
  </si>
  <si>
    <t>U</t>
  </si>
  <si>
    <t>Q</t>
  </si>
  <si>
    <t>P.UNIT</t>
  </si>
  <si>
    <t>TOTAL H.T</t>
  </si>
  <si>
    <t>EUROS</t>
  </si>
  <si>
    <t>HT</t>
  </si>
  <si>
    <t>EUROS =</t>
  </si>
  <si>
    <t>TVA</t>
  </si>
  <si>
    <t>TTC</t>
  </si>
  <si>
    <t>Etablissement des DOE suivant charte CHU</t>
  </si>
  <si>
    <t>F</t>
  </si>
  <si>
    <t>Réf.</t>
  </si>
  <si>
    <t>DCE</t>
  </si>
  <si>
    <t>Etudes &amp; Plans d'exécution</t>
  </si>
  <si>
    <t xml:space="preserve">Total </t>
  </si>
  <si>
    <t>MENUISERIE BOIS</t>
  </si>
  <si>
    <t xml:space="preserve">Portes Bois </t>
  </si>
  <si>
    <t>inclus</t>
  </si>
  <si>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 xml:space="preserve">ELLES DEVRONT IMPERATIVEMENT FAIRE L'OBJET D'UNE VERIFICATION MINUTIEUSE SUR SITE </t>
    </r>
    <r>
      <rPr>
        <b/>
        <sz val="9"/>
        <color rgb="FFFF0000"/>
        <rFont val="Arial Narrow"/>
        <family val="2"/>
      </rPr>
      <t>lors de la visite d'appel d'offre.</t>
    </r>
    <r>
      <rPr>
        <sz val="9"/>
        <rFont val="Arial Narrow"/>
        <family val="2"/>
      </rPr>
      <t xml:space="preserve">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t>
    </r>
  </si>
  <si>
    <r>
      <t xml:space="preserve">F&amp;P Porte </t>
    </r>
    <r>
      <rPr>
        <sz val="10"/>
        <rFont val="Arial Narrow"/>
        <family val="2"/>
      </rPr>
      <t xml:space="preserve">coulissante finition prépeinte + revêtement PVC y compris  cache rail et équipements suivant CCTP dim. 90x204cm </t>
    </r>
  </si>
  <si>
    <r>
      <t xml:space="preserve">F&amp;P  dans murs ou cloisons BA Bloc Porte </t>
    </r>
    <r>
      <rPr>
        <b/>
        <sz val="10"/>
        <rFont val="Arial Narrow"/>
        <family val="2"/>
      </rPr>
      <t>E30</t>
    </r>
    <r>
      <rPr>
        <sz val="10"/>
        <rFont val="Arial Narrow"/>
        <family val="2"/>
      </rPr>
      <t xml:space="preserve"> BER finition prépeinte + revêtement PVC y compris équipements suivant CCTP dim. 93x204cm </t>
    </r>
  </si>
  <si>
    <r>
      <t xml:space="preserve">F&amp;P  dans cloisons plâtre Bloc Porte </t>
    </r>
    <r>
      <rPr>
        <b/>
        <sz val="10"/>
        <rFont val="Arial Narrow"/>
        <family val="2"/>
      </rPr>
      <t>E30</t>
    </r>
    <r>
      <rPr>
        <sz val="10"/>
        <rFont val="Arial Narrow"/>
        <family val="2"/>
      </rPr>
      <t xml:space="preserve"> BER finition prépeinte + revêtement PVC y compris équipements suivant CCTP dim. 100x210cm </t>
    </r>
  </si>
  <si>
    <t>LOT 2</t>
  </si>
  <si>
    <t>L2404 - Humanisation blocs &amp; circulation</t>
  </si>
  <si>
    <t>F&amp;P d'opérateur de porte</t>
  </si>
  <si>
    <r>
      <t xml:space="preserve">F&amp;P  dans murs BA Bloc Porte </t>
    </r>
    <r>
      <rPr>
        <sz val="10"/>
        <rFont val="Arial Narrow"/>
        <family val="2"/>
      </rPr>
      <t xml:space="preserve">avec oculus+ revêtement PVC y compris équipements suivant CCTP dim. 100x210cm </t>
    </r>
  </si>
  <si>
    <t>DIVERS</t>
  </si>
  <si>
    <t>ens</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</si>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</sst>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_-* #,##0.00&quot; €&quot;_-;\-* #,##0.00&quot; €&quot;_-;_-* &quot;-&quot;??&quot; €&quot;_-;_-@_-"/>
    <numFmt numFmtId="166" formatCode="_-* #,##0.00\ [$€]_-;\-* #,##0.00\ [$€]_-;_-* &quot;-&quot;??\ [$€]_-;_-@_-"/>
  </numFmts>
  <fonts count="20">
    <font>
      <sz val="9"/>
      <name val="Century Gothic"/>
    </font>
    <font>
      <sz val="10"/>
      <name val="Arial Narrow"/>
      <family val="2"/>
    </font>
    <font>
      <b/>
      <sz val="10"/>
      <name val="Arial Narrow"/>
      <family val="2"/>
    </font>
    <font>
      <b/>
      <sz val="9"/>
      <name val="Arial Narrow"/>
      <family val="2"/>
    </font>
    <font>
      <sz val="9"/>
      <name val="Arial Narrow"/>
      <family val="2"/>
    </font>
    <font>
      <b/>
      <sz val="9"/>
      <color indexed="9"/>
      <name val="Arial Narrow"/>
      <family val="2"/>
    </font>
    <font>
      <sz val="11"/>
      <name val="Arial Narrow"/>
      <family val="2"/>
    </font>
    <font>
      <b/>
      <sz val="11"/>
      <name val="Arial Narrow"/>
      <family val="2"/>
    </font>
    <font>
      <b/>
      <sz val="13"/>
      <name val="Arial Narrow"/>
      <family val="2"/>
    </font>
    <font>
      <b/>
      <u/>
      <sz val="9"/>
      <name val="Arial Narrow"/>
      <family val="2"/>
    </font>
    <font>
      <sz val="10"/>
      <name val="Verdana"/>
      <family val="2"/>
    </font>
    <font>
      <sz val="9"/>
      <name val="Century Gothic"/>
      <family val="2"/>
    </font>
    <font>
      <sz val="9"/>
      <color indexed="9"/>
      <name val="Arial Narrow"/>
      <family val="2"/>
    </font>
    <font>
      <sz val="10"/>
      <color theme="1"/>
      <name val="Arial Narrow"/>
      <family val="2"/>
    </font>
    <font>
      <b/>
      <sz val="9"/>
      <color rgb="FFFF0000"/>
      <name val="Arial Narrow"/>
      <family val="2"/>
    </font>
    <font>
      <sz val="8"/>
      <name val="Century Gothic"/>
      <family val="2"/>
    </font>
    <font>
      <sz val="10"/>
      <name val="Avant Garde"/>
    </font>
    <font>
      <b/>
      <u/>
      <sz val="10"/>
      <name val="New Century Schlbk"/>
    </font>
    <font>
      <sz val="10"/>
      <name val="Arial"/>
      <family val="2"/>
    </font>
    <font>
      <b/>
      <sz val="10"/>
      <name val="Arial"/>
      <family val="2"/>
    </font>
  </fonts>
  <fills count="4">
    <fill>
      <patternFill patternType="none"/>
    </fill>
    <fill>
      <patternFill patternType="gray125"/>
    </fill>
    <fill>
      <patternFill patternType="solid">
        <fgColor theme="4" tint="0.39997558519241921"/>
        <bgColor indexed="64"/>
      </patternFill>
    </fill>
    <fill>
      <patternFill patternType="solid">
        <fgColor theme="4" tint="-0.24997711111789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medium">
        <color indexed="64"/>
      </bottom>
      <diagonal/>
    </border>
  </borders>
  <cellStyleXfs count="7">
    <xf numFmtId="0" fontId="0" fillId="0" borderId="0"/>
    <xf numFmtId="165" fontId="10" fillId="0" borderId="0" applyFont="0" applyFill="0" applyBorder="0" applyAlignment="0" applyProtection="0"/>
    <xf numFmtId="0" fontId="11" fillId="0" borderId="0"/>
    <xf numFmtId="166" fontId="11" fillId="0" borderId="0" applyFont="0" applyFill="0" applyBorder="0" applyAlignment="0" applyProtection="0"/>
    <xf numFmtId="4" fontId="16" fillId="0" borderId="13">
      <alignment horizontal="center" vertical="center"/>
    </xf>
    <xf numFmtId="0" fontId="17" fillId="0" borderId="14"/>
    <xf numFmtId="0" fontId="18" fillId="0" borderId="0"/>
  </cellStyleXfs>
  <cellXfs count="70">
    <xf numFmtId="0" fontId="0" fillId="0" borderId="0" xfId="0"/>
    <xf numFmtId="0" fontId="1" fillId="0" borderId="0" xfId="0" applyFont="1" applyAlignment="1">
      <alignment vertical="center"/>
    </xf>
    <xf numFmtId="0" fontId="1" fillId="0" borderId="0" xfId="0" applyFont="1" applyBorder="1" applyAlignment="1">
      <alignment horizontal="center" vertical="center"/>
    </xf>
    <xf numFmtId="4" fontId="1" fillId="0" borderId="0" xfId="0" applyNumberFormat="1" applyFont="1" applyBorder="1" applyAlignment="1">
      <alignment vertical="center"/>
    </xf>
    <xf numFmtId="0" fontId="4" fillId="0" borderId="0" xfId="0" applyFont="1" applyAlignment="1">
      <alignment vertical="center"/>
    </xf>
    <xf numFmtId="0" fontId="4" fillId="0" borderId="3" xfId="0" applyFont="1" applyBorder="1" applyAlignment="1">
      <alignment vertical="center"/>
    </xf>
    <xf numFmtId="0" fontId="4" fillId="0" borderId="3" xfId="0" applyFont="1" applyBorder="1" applyAlignment="1">
      <alignment horizontal="center" vertical="center"/>
    </xf>
    <xf numFmtId="4" fontId="4" fillId="0" borderId="3" xfId="0" applyNumberFormat="1" applyFont="1" applyBorder="1" applyAlignment="1">
      <alignment horizontal="center" vertical="center"/>
    </xf>
    <xf numFmtId="0" fontId="6" fillId="0" borderId="0" xfId="0" applyFont="1" applyAlignment="1">
      <alignment vertical="center"/>
    </xf>
    <xf numFmtId="0" fontId="7" fillId="0" borderId="3" xfId="0" applyFont="1" applyFill="1" applyBorder="1" applyAlignment="1">
      <alignment horizontal="center" vertical="center"/>
    </xf>
    <xf numFmtId="4" fontId="7" fillId="0" borderId="3" xfId="0" applyNumberFormat="1" applyFont="1" applyFill="1" applyBorder="1" applyAlignment="1">
      <alignment horizontal="center" vertical="center"/>
    </xf>
    <xf numFmtId="0" fontId="4" fillId="0" borderId="4" xfId="0" applyFont="1" applyBorder="1" applyAlignment="1">
      <alignment vertical="center"/>
    </xf>
    <xf numFmtId="0" fontId="4" fillId="0" borderId="4" xfId="0" applyFont="1" applyBorder="1" applyAlignment="1">
      <alignment horizontal="center" vertical="center"/>
    </xf>
    <xf numFmtId="4" fontId="4" fillId="0" borderId="4" xfId="0" applyNumberFormat="1" applyFont="1" applyBorder="1" applyAlignment="1">
      <alignment vertical="center"/>
    </xf>
    <xf numFmtId="0" fontId="4" fillId="0" borderId="6" xfId="0" applyFont="1" applyBorder="1" applyAlignment="1">
      <alignment horizontal="center" vertical="center"/>
    </xf>
    <xf numFmtId="0" fontId="4" fillId="0" borderId="6" xfId="0" applyFont="1" applyBorder="1" applyAlignment="1">
      <alignment vertical="center"/>
    </xf>
    <xf numFmtId="4" fontId="4" fillId="0" borderId="6" xfId="0" applyNumberFormat="1" applyFont="1" applyBorder="1" applyAlignment="1" applyProtection="1">
      <alignment horizontal="center" vertical="center"/>
      <protection locked="0"/>
    </xf>
    <xf numFmtId="4" fontId="4" fillId="0" borderId="3" xfId="0" applyNumberFormat="1" applyFont="1" applyBorder="1" applyAlignment="1" applyProtection="1">
      <alignment horizontal="center" vertical="center"/>
      <protection locked="0"/>
    </xf>
    <xf numFmtId="0" fontId="6" fillId="0" borderId="7" xfId="0" applyFont="1" applyBorder="1" applyAlignment="1">
      <alignment horizontal="center" vertical="center"/>
    </xf>
    <xf numFmtId="0" fontId="7" fillId="0" borderId="8" xfId="0" applyFont="1" applyBorder="1" applyAlignment="1">
      <alignment horizontal="right" vertical="center"/>
    </xf>
    <xf numFmtId="0" fontId="7" fillId="0" borderId="8" xfId="0" applyFont="1" applyBorder="1" applyAlignment="1">
      <alignment horizontal="center" vertical="center"/>
    </xf>
    <xf numFmtId="4" fontId="7" fillId="0" borderId="9" xfId="0" applyNumberFormat="1" applyFont="1" applyBorder="1" applyAlignment="1">
      <alignment horizontal="right" vertical="center"/>
    </xf>
    <xf numFmtId="0" fontId="6" fillId="0" borderId="10" xfId="0" applyFont="1" applyBorder="1" applyAlignment="1">
      <alignment horizontal="center" vertical="center"/>
    </xf>
    <xf numFmtId="0" fontId="4" fillId="0" borderId="8" xfId="0" applyFont="1" applyBorder="1" applyAlignment="1">
      <alignment vertical="center"/>
    </xf>
    <xf numFmtId="0" fontId="6" fillId="0" borderId="8" xfId="0" applyFont="1" applyBorder="1" applyAlignment="1">
      <alignment horizontal="center" vertical="center"/>
    </xf>
    <xf numFmtId="4" fontId="6" fillId="0" borderId="11" xfId="0" applyNumberFormat="1" applyFont="1" applyBorder="1" applyAlignment="1">
      <alignment horizontal="right" vertical="center"/>
    </xf>
    <xf numFmtId="0" fontId="1" fillId="0" borderId="7" xfId="0" applyFont="1" applyBorder="1" applyAlignment="1">
      <alignment horizontal="center" vertical="center"/>
    </xf>
    <xf numFmtId="0" fontId="5"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0" fontId="5" fillId="3" borderId="0" xfId="0" applyFont="1" applyFill="1" applyBorder="1" applyAlignment="1">
      <alignment horizontal="center" vertical="center"/>
    </xf>
    <xf numFmtId="14" fontId="5" fillId="3" borderId="0" xfId="0" applyNumberFormat="1" applyFont="1" applyFill="1" applyBorder="1" applyAlignment="1">
      <alignment horizontal="center" vertical="center"/>
    </xf>
    <xf numFmtId="4" fontId="5" fillId="3" borderId="0" xfId="0" applyNumberFormat="1" applyFont="1" applyFill="1" applyBorder="1" applyAlignment="1">
      <alignment horizontal="center" vertical="center"/>
    </xf>
    <xf numFmtId="0" fontId="8" fillId="0" borderId="3" xfId="0" applyFont="1" applyBorder="1" applyAlignment="1">
      <alignment horizontal="center" vertical="center"/>
    </xf>
    <xf numFmtId="0" fontId="4" fillId="0" borderId="4" xfId="0" applyFont="1" applyBorder="1" applyAlignment="1">
      <alignment vertical="center" wrapText="1"/>
    </xf>
    <xf numFmtId="0" fontId="3" fillId="0" borderId="0" xfId="0" applyFont="1" applyBorder="1" applyAlignment="1">
      <alignment vertical="center"/>
    </xf>
    <xf numFmtId="0" fontId="1" fillId="0" borderId="0" xfId="0" applyFont="1" applyBorder="1" applyAlignment="1">
      <alignment horizontal="center" vertical="center"/>
    </xf>
    <xf numFmtId="0" fontId="12" fillId="3" borderId="0" xfId="0" applyFont="1" applyFill="1" applyBorder="1" applyAlignment="1">
      <alignment horizontal="center" vertical="center"/>
    </xf>
    <xf numFmtId="0" fontId="6" fillId="0" borderId="3" xfId="0" applyFont="1" applyFill="1" applyBorder="1" applyAlignment="1">
      <alignment horizontal="center" vertical="center"/>
    </xf>
    <xf numFmtId="0" fontId="11" fillId="0" borderId="0" xfId="0" applyFont="1" applyAlignment="1">
      <alignment horizontal="center"/>
    </xf>
    <xf numFmtId="4" fontId="1" fillId="0" borderId="0" xfId="0" applyNumberFormat="1" applyFont="1" applyBorder="1" applyAlignment="1">
      <alignment horizontal="center" vertical="center"/>
    </xf>
    <xf numFmtId="4" fontId="4" fillId="0" borderId="4" xfId="0" applyNumberFormat="1" applyFont="1" applyBorder="1" applyAlignment="1">
      <alignment horizontal="center" vertical="center"/>
    </xf>
    <xf numFmtId="4" fontId="7" fillId="0" borderId="8" xfId="0" applyNumberFormat="1" applyFont="1" applyBorder="1" applyAlignment="1" applyProtection="1">
      <alignment horizontal="center" vertical="center"/>
      <protection locked="0"/>
    </xf>
    <xf numFmtId="4" fontId="6" fillId="0" borderId="8" xfId="0" applyNumberFormat="1" applyFont="1" applyBorder="1" applyAlignment="1">
      <alignment horizontal="center" vertical="center"/>
    </xf>
    <xf numFmtId="4" fontId="7" fillId="0" borderId="12" xfId="0" applyNumberFormat="1" applyFont="1" applyBorder="1" applyAlignment="1" applyProtection="1">
      <alignment horizontal="center" vertical="center"/>
      <protection locked="0"/>
    </xf>
    <xf numFmtId="0" fontId="0" fillId="0" borderId="0" xfId="0" applyAlignment="1">
      <alignment horizontal="center"/>
    </xf>
    <xf numFmtId="0" fontId="1" fillId="0" borderId="6" xfId="0" applyFont="1" applyBorder="1" applyAlignment="1">
      <alignment horizontal="center" vertical="center"/>
    </xf>
    <xf numFmtId="0" fontId="1" fillId="0" borderId="3" xfId="0" applyFont="1" applyFill="1" applyBorder="1" applyAlignment="1">
      <alignment vertical="center" wrapText="1"/>
    </xf>
    <xf numFmtId="0" fontId="1" fillId="0" borderId="6" xfId="0" applyFont="1" applyFill="1" applyBorder="1" applyAlignment="1">
      <alignment vertical="center" wrapText="1"/>
    </xf>
    <xf numFmtId="4" fontId="1" fillId="0" borderId="6" xfId="0" applyNumberFormat="1" applyFont="1" applyBorder="1" applyAlignment="1" applyProtection="1">
      <alignment horizontal="center" vertical="center"/>
      <protection locked="0"/>
    </xf>
    <xf numFmtId="2" fontId="2" fillId="0" borderId="3" xfId="0" applyNumberFormat="1" applyFont="1" applyBorder="1" applyAlignment="1">
      <alignment horizontal="center" vertical="center"/>
    </xf>
    <xf numFmtId="0" fontId="2" fillId="0" borderId="3" xfId="0" applyFont="1" applyBorder="1" applyAlignment="1">
      <alignment vertical="center"/>
    </xf>
    <xf numFmtId="0" fontId="1" fillId="0" borderId="3" xfId="0" applyFont="1" applyBorder="1" applyAlignment="1">
      <alignment horizontal="center" vertical="center"/>
    </xf>
    <xf numFmtId="2" fontId="1" fillId="0" borderId="3" xfId="0" applyNumberFormat="1" applyFont="1" applyBorder="1" applyAlignment="1" applyProtection="1">
      <alignment horizontal="center" vertical="center"/>
      <protection locked="0"/>
    </xf>
    <xf numFmtId="164" fontId="1" fillId="0" borderId="3" xfId="0" applyNumberFormat="1" applyFont="1" applyBorder="1" applyAlignment="1">
      <alignment horizontal="center" vertical="center"/>
    </xf>
    <xf numFmtId="0" fontId="1" fillId="0" borderId="3" xfId="0" applyFont="1" applyFill="1" applyBorder="1" applyAlignment="1">
      <alignment horizontal="center" vertical="center" wrapText="1"/>
    </xf>
    <xf numFmtId="0" fontId="13" fillId="0" borderId="3" xfId="0" applyFont="1" applyFill="1" applyBorder="1" applyAlignment="1">
      <alignment vertical="center" wrapText="1"/>
    </xf>
    <xf numFmtId="0" fontId="1" fillId="0" borderId="3" xfId="0" applyFont="1" applyFill="1" applyBorder="1" applyAlignment="1">
      <alignment horizontal="center" vertical="center"/>
    </xf>
    <xf numFmtId="0" fontId="7" fillId="0" borderId="5" xfId="0" applyFont="1" applyBorder="1" applyAlignment="1">
      <alignment horizontal="center" vertical="center"/>
    </xf>
    <xf numFmtId="4" fontId="1" fillId="0" borderId="0" xfId="0" applyNumberFormat="1" applyFont="1" applyBorder="1" applyAlignment="1" applyProtection="1">
      <alignment horizontal="center" vertical="center"/>
      <protection locked="0"/>
    </xf>
    <xf numFmtId="0" fontId="7" fillId="2" borderId="5" xfId="0" applyFont="1" applyFill="1" applyBorder="1" applyAlignment="1">
      <alignment horizontal="center" vertical="center"/>
    </xf>
    <xf numFmtId="0" fontId="7" fillId="2" borderId="5" xfId="0" applyFont="1" applyFill="1" applyBorder="1" applyAlignment="1">
      <alignment vertical="center"/>
    </xf>
    <xf numFmtId="0" fontId="1" fillId="2" borderId="5" xfId="0" applyFont="1" applyFill="1" applyBorder="1" applyAlignment="1">
      <alignment horizontal="center" vertical="center"/>
    </xf>
    <xf numFmtId="0" fontId="2" fillId="2" borderId="5" xfId="0" applyFont="1" applyFill="1" applyBorder="1" applyAlignment="1">
      <alignment horizontal="center" vertical="center"/>
    </xf>
    <xf numFmtId="4" fontId="1" fillId="2" borderId="5" xfId="0" applyNumberFormat="1" applyFont="1" applyFill="1" applyBorder="1" applyAlignment="1" applyProtection="1">
      <alignment horizontal="center" vertical="center"/>
      <protection locked="0"/>
    </xf>
    <xf numFmtId="0" fontId="1" fillId="0" borderId="15" xfId="0" applyFont="1" applyBorder="1" applyAlignment="1">
      <alignment horizontal="center" vertical="center"/>
    </xf>
    <xf numFmtId="4" fontId="1" fillId="0" borderId="15" xfId="0" applyNumberFormat="1" applyFont="1" applyBorder="1" applyAlignment="1" applyProtection="1">
      <alignment horizontal="center" vertical="center"/>
      <protection locked="0"/>
    </xf>
    <xf numFmtId="0" fontId="18" fillId="0" borderId="5" xfId="0" applyFont="1" applyBorder="1" applyAlignment="1">
      <alignment vertical="top" wrapText="1"/>
    </xf>
    <xf numFmtId="0" fontId="2" fillId="0" borderId="1" xfId="0" applyFont="1" applyBorder="1" applyAlignment="1">
      <alignment vertical="center"/>
    </xf>
    <xf numFmtId="0" fontId="3" fillId="0" borderId="2" xfId="0" applyFont="1" applyBorder="1" applyAlignment="1">
      <alignment vertical="center"/>
    </xf>
    <xf numFmtId="0" fontId="1" fillId="0" borderId="0" xfId="0" applyFont="1" applyBorder="1" applyAlignment="1">
      <alignment horizontal="center" vertical="center"/>
    </xf>
  </cellXfs>
  <cellStyles count="7">
    <cellStyle name="Euro" xfId="1" xr:uid="{BF8B1948-B403-4B34-A031-C6B360824EFB}"/>
    <cellStyle name="Euro 2" xfId="3" xr:uid="{5E5526B9-F411-47A4-9FA1-5E2BF345B1D3}"/>
    <cellStyle name="Normal" xfId="0" builtinId="0"/>
    <cellStyle name="Normal 2" xfId="2" xr:uid="{2296EC9C-805D-4172-8478-33C805E3F935}"/>
    <cellStyle name="Normal 2 2" xfId="6" xr:uid="{90F37272-E6BA-47CD-9780-B3A1F36E4EB6}"/>
    <cellStyle name="QTE" xfId="4" xr:uid="{597E0770-1939-48AE-AF0C-5BE03115EF39}"/>
    <cellStyle name="TITRE 2" xfId="5" xr:uid="{C97A61B6-57E9-4CCB-8DF2-38FC9140874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7"/>
  <sheetViews>
    <sheetView tabSelected="1" view="pageLayout" topLeftCell="A7" zoomScaleNormal="145" workbookViewId="0">
      <selection activeCell="H15" sqref="H15"/>
    </sheetView>
  </sheetViews>
  <sheetFormatPr baseColWidth="10" defaultRowHeight="13.2"/>
  <cols>
    <col min="2" max="2" width="76.125" customWidth="1"/>
    <col min="3" max="3" width="5.75" customWidth="1"/>
    <col min="4" max="4" width="4.625" customWidth="1"/>
    <col min="5" max="5" width="7" style="38" customWidth="1"/>
    <col min="6" max="6" width="12.125" style="44" customWidth="1"/>
    <col min="7" max="7" width="14.875" customWidth="1"/>
  </cols>
  <sheetData>
    <row r="1" spans="1:8" ht="13.8">
      <c r="A1" s="67" t="s">
        <v>0</v>
      </c>
      <c r="B1" s="68"/>
      <c r="C1" s="34"/>
      <c r="D1" s="2"/>
      <c r="E1" s="35"/>
      <c r="F1" s="39"/>
      <c r="G1" s="3"/>
      <c r="H1" s="1"/>
    </row>
    <row r="2" spans="1:8" ht="13.8">
      <c r="A2" s="69"/>
      <c r="B2" s="69"/>
      <c r="C2" s="69"/>
      <c r="D2" s="69"/>
      <c r="E2" s="69"/>
      <c r="F2" s="69"/>
      <c r="G2" s="69"/>
      <c r="H2" s="1"/>
    </row>
    <row r="3" spans="1:8">
      <c r="A3" s="29" t="s">
        <v>25</v>
      </c>
      <c r="B3" s="29" t="s">
        <v>18</v>
      </c>
      <c r="C3" s="29"/>
      <c r="D3" s="29"/>
      <c r="E3" s="36"/>
      <c r="F3" s="30"/>
      <c r="G3" s="31" t="s">
        <v>15</v>
      </c>
      <c r="H3" s="4"/>
    </row>
    <row r="4" spans="1:8">
      <c r="A4" s="5"/>
      <c r="B4" s="6"/>
      <c r="C4" s="6"/>
      <c r="D4" s="6"/>
      <c r="E4" s="6"/>
      <c r="F4" s="7"/>
      <c r="G4" s="7"/>
      <c r="H4" s="4"/>
    </row>
    <row r="5" spans="1:8" ht="16.8">
      <c r="A5" s="9"/>
      <c r="B5" s="57" t="s">
        <v>26</v>
      </c>
      <c r="C5" s="32"/>
      <c r="D5" s="9"/>
      <c r="E5" s="37"/>
      <c r="F5" s="10"/>
      <c r="G5" s="10"/>
      <c r="H5" s="8"/>
    </row>
    <row r="6" spans="1:8" ht="198" customHeight="1">
      <c r="A6" s="11"/>
      <c r="B6" s="33" t="s">
        <v>21</v>
      </c>
      <c r="C6" s="33"/>
      <c r="D6" s="12"/>
      <c r="E6" s="12"/>
      <c r="F6" s="40"/>
      <c r="G6" s="13"/>
      <c r="H6" s="4"/>
    </row>
    <row r="7" spans="1:8">
      <c r="A7" s="27" t="s">
        <v>1</v>
      </c>
      <c r="B7" s="27" t="s">
        <v>2</v>
      </c>
      <c r="C7" s="27" t="s">
        <v>14</v>
      </c>
      <c r="D7" s="27" t="s">
        <v>3</v>
      </c>
      <c r="E7" s="27" t="s">
        <v>4</v>
      </c>
      <c r="F7" s="28" t="s">
        <v>5</v>
      </c>
      <c r="G7" s="28" t="s">
        <v>6</v>
      </c>
      <c r="H7" s="4"/>
    </row>
    <row r="8" spans="1:8">
      <c r="A8" s="14"/>
      <c r="B8" s="15"/>
      <c r="C8" s="15"/>
      <c r="D8" s="14"/>
      <c r="E8" s="14"/>
      <c r="F8" s="16" t="s">
        <v>7</v>
      </c>
      <c r="G8" s="16" t="s">
        <v>7</v>
      </c>
      <c r="H8" s="4"/>
    </row>
    <row r="9" spans="1:8" ht="13.8">
      <c r="A9" s="45"/>
      <c r="B9" s="46" t="s">
        <v>16</v>
      </c>
      <c r="C9" s="47"/>
      <c r="D9" s="45" t="s">
        <v>13</v>
      </c>
      <c r="E9" s="45"/>
      <c r="F9" s="48" t="s">
        <v>20</v>
      </c>
      <c r="G9" s="48"/>
      <c r="H9" s="4"/>
    </row>
    <row r="10" spans="1:8" ht="13.8">
      <c r="A10" s="45"/>
      <c r="B10" s="46" t="s">
        <v>12</v>
      </c>
      <c r="C10" s="47"/>
      <c r="D10" s="45" t="s">
        <v>13</v>
      </c>
      <c r="E10" s="45"/>
      <c r="F10" s="48" t="s">
        <v>20</v>
      </c>
      <c r="G10" s="48"/>
      <c r="H10" s="4"/>
    </row>
    <row r="11" spans="1:8" ht="13.8">
      <c r="A11" s="45"/>
      <c r="B11" s="47"/>
      <c r="C11" s="47"/>
      <c r="D11" s="45"/>
      <c r="E11" s="45"/>
      <c r="F11" s="48"/>
      <c r="G11" s="48"/>
      <c r="H11" s="4"/>
    </row>
    <row r="12" spans="1:8" ht="13.8">
      <c r="A12" s="49">
        <v>2.1</v>
      </c>
      <c r="B12" s="50" t="s">
        <v>19</v>
      </c>
      <c r="C12" s="50"/>
      <c r="D12" s="51"/>
      <c r="E12" s="51"/>
      <c r="F12" s="52"/>
      <c r="G12" s="48"/>
      <c r="H12" s="4"/>
    </row>
    <row r="13" spans="1:8" ht="6" customHeight="1">
      <c r="A13" s="53"/>
      <c r="B13" s="50"/>
      <c r="C13" s="50"/>
      <c r="D13" s="51"/>
      <c r="E13" s="51"/>
      <c r="F13" s="52"/>
      <c r="G13" s="48"/>
      <c r="H13" s="4"/>
    </row>
    <row r="14" spans="1:8" ht="27.6">
      <c r="A14" s="53">
        <f>A12+0.001</f>
        <v>2.101</v>
      </c>
      <c r="B14" s="55" t="s">
        <v>24</v>
      </c>
      <c r="C14" s="54"/>
      <c r="D14" s="56" t="s">
        <v>3</v>
      </c>
      <c r="E14" s="56"/>
      <c r="F14" s="52"/>
      <c r="G14" s="48">
        <f t="shared" ref="G14:G21" si="0">E14*F14</f>
        <v>0</v>
      </c>
      <c r="H14" s="4"/>
    </row>
    <row r="15" spans="1:8" ht="27.6">
      <c r="A15" s="53">
        <f>A14+0.001</f>
        <v>2.1019999999999999</v>
      </c>
      <c r="B15" s="55" t="s">
        <v>28</v>
      </c>
      <c r="C15" s="54"/>
      <c r="D15" s="56" t="s">
        <v>3</v>
      </c>
      <c r="E15" s="56"/>
      <c r="F15" s="52"/>
      <c r="G15" s="48">
        <f t="shared" si="0"/>
        <v>0</v>
      </c>
      <c r="H15" s="48"/>
    </row>
    <row r="16" spans="1:8" ht="24.6" customHeight="1">
      <c r="A16" s="53">
        <f t="shared" ref="A16:A18" si="1">A15+0.001</f>
        <v>2.1029999999999998</v>
      </c>
      <c r="B16" s="55" t="s">
        <v>27</v>
      </c>
      <c r="C16" s="54"/>
      <c r="D16" s="56" t="s">
        <v>3</v>
      </c>
      <c r="E16" s="56"/>
      <c r="F16" s="52"/>
      <c r="G16" s="48">
        <f t="shared" ref="G16" si="2">E16*F16</f>
        <v>0</v>
      </c>
      <c r="H16" s="58"/>
    </row>
    <row r="17" spans="1:8" ht="27.6">
      <c r="A17" s="53">
        <f t="shared" si="1"/>
        <v>2.1039999999999996</v>
      </c>
      <c r="B17" s="55" t="s">
        <v>23</v>
      </c>
      <c r="C17" s="54"/>
      <c r="D17" s="56" t="s">
        <v>3</v>
      </c>
      <c r="E17" s="56"/>
      <c r="F17" s="52"/>
      <c r="G17" s="48">
        <f t="shared" si="0"/>
        <v>0</v>
      </c>
      <c r="H17" s="4"/>
    </row>
    <row r="18" spans="1:8" ht="27.6">
      <c r="A18" s="53">
        <f t="shared" si="1"/>
        <v>2.1049999999999995</v>
      </c>
      <c r="B18" s="55" t="s">
        <v>22</v>
      </c>
      <c r="C18" s="54"/>
      <c r="D18" s="56" t="s">
        <v>3</v>
      </c>
      <c r="E18" s="56"/>
      <c r="F18" s="52"/>
      <c r="G18" s="48">
        <f t="shared" si="0"/>
        <v>0</v>
      </c>
      <c r="H18" s="4"/>
    </row>
    <row r="19" spans="1:8" ht="13.8">
      <c r="A19" s="53"/>
      <c r="B19" s="55"/>
      <c r="C19" s="54"/>
      <c r="D19" s="56"/>
      <c r="E19" s="56"/>
      <c r="F19" s="52"/>
      <c r="G19" s="48"/>
      <c r="H19" s="4"/>
    </row>
    <row r="20" spans="1:8" ht="13.8">
      <c r="A20" s="59"/>
      <c r="B20" s="60" t="s">
        <v>29</v>
      </c>
      <c r="C20" s="61"/>
      <c r="D20" s="62"/>
      <c r="E20" s="63"/>
      <c r="F20" s="63"/>
      <c r="G20" s="63"/>
      <c r="H20" s="4"/>
    </row>
    <row r="21" spans="1:8" ht="43.8" customHeight="1" thickBot="1">
      <c r="A21" s="64"/>
      <c r="B21" s="66" t="s">
        <v>31</v>
      </c>
      <c r="D21" s="64" t="s">
        <v>30</v>
      </c>
      <c r="E21" s="65"/>
      <c r="F21" s="65"/>
      <c r="G21" s="65">
        <f t="shared" si="0"/>
        <v>0</v>
      </c>
      <c r="H21" s="4"/>
    </row>
    <row r="22" spans="1:8" ht="21.75" customHeight="1" thickBot="1">
      <c r="A22" s="18"/>
      <c r="B22" s="19" t="s">
        <v>17</v>
      </c>
      <c r="C22" s="19"/>
      <c r="D22" s="20" t="s">
        <v>8</v>
      </c>
      <c r="E22" s="24"/>
      <c r="F22" s="41" t="s">
        <v>9</v>
      </c>
      <c r="G22" s="21">
        <f>SUM(G7:G21)</f>
        <v>0</v>
      </c>
      <c r="H22" s="4"/>
    </row>
    <row r="23" spans="1:8" ht="9.75" customHeight="1" thickBot="1">
      <c r="A23" s="22"/>
      <c r="B23" s="23"/>
      <c r="C23" s="23"/>
      <c r="D23" s="24"/>
      <c r="E23" s="24"/>
      <c r="F23" s="42"/>
      <c r="G23" s="25"/>
      <c r="H23" s="4"/>
    </row>
    <row r="24" spans="1:8" ht="21.75" customHeight="1" thickBot="1">
      <c r="A24" s="18"/>
      <c r="B24" s="23"/>
      <c r="C24" s="23"/>
      <c r="D24" s="20" t="s">
        <v>10</v>
      </c>
      <c r="E24" s="24"/>
      <c r="F24" s="43" t="s">
        <v>9</v>
      </c>
      <c r="G24" s="21">
        <f>G22*0.2</f>
        <v>0</v>
      </c>
      <c r="H24" s="4"/>
    </row>
    <row r="25" spans="1:8" ht="9.75" customHeight="1" thickBot="1">
      <c r="A25" s="22"/>
      <c r="B25" s="23"/>
      <c r="C25" s="23"/>
      <c r="D25" s="24"/>
      <c r="E25" s="24"/>
      <c r="F25" s="42"/>
      <c r="G25" s="25"/>
      <c r="H25" s="4"/>
    </row>
    <row r="26" spans="1:8" ht="21.75" customHeight="1" thickBot="1">
      <c r="A26" s="26"/>
      <c r="B26" s="19" t="s">
        <v>17</v>
      </c>
      <c r="C26" s="19"/>
      <c r="D26" s="20" t="s">
        <v>11</v>
      </c>
      <c r="E26" s="24"/>
      <c r="F26" s="43" t="s">
        <v>9</v>
      </c>
      <c r="G26" s="21">
        <f>G22*1.2</f>
        <v>0</v>
      </c>
      <c r="H26" s="4"/>
    </row>
    <row r="27" spans="1:8" ht="17.25" customHeight="1">
      <c r="A27" s="6"/>
      <c r="B27" s="5"/>
      <c r="C27" s="5"/>
      <c r="D27" s="6"/>
      <c r="E27" s="6"/>
      <c r="F27" s="17"/>
      <c r="G27" s="16"/>
      <c r="H27" s="4"/>
    </row>
  </sheetData>
  <mergeCells count="2">
    <mergeCell ref="A1:B1"/>
    <mergeCell ref="A2:G2"/>
  </mergeCells>
  <phoneticPr fontId="15" type="noConversion"/>
  <pageMargins left="0.7" right="0.7" top="0.75" bottom="0.75" header="0.3" footer="0.3"/>
  <pageSetup paperSize="9" scale="68" fitToHeight="0" orientation="portrait" r:id="rId1"/>
  <ignoredErrors>
    <ignoredError sqref="G16:G18 G14:G15 G21"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9266E-244F-4CD2-9273-0DC1B8A3BF94}">
  <dimension ref="A1"/>
  <sheetViews>
    <sheetView workbookViewId="0"/>
  </sheetViews>
  <sheetFormatPr baseColWidth="10"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CDPGF</vt:lpstr>
      <vt:lpstr>Feuil1</vt:lpstr>
      <vt:lpstr>CDPGF!Zone_d_impression</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ALCAIDE Julien</dc:creator>
  <cp:lastModifiedBy>GOUDEAU Damien</cp:lastModifiedBy>
  <cp:lastPrinted>2025-06-05T11:06:50Z</cp:lastPrinted>
  <dcterms:created xsi:type="dcterms:W3CDTF">2021-08-02T11:41:06Z</dcterms:created>
  <dcterms:modified xsi:type="dcterms:W3CDTF">2025-06-10T11:58:26Z</dcterms:modified>
</cp:coreProperties>
</file>